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<sst xmlns="http://schemas.openxmlformats.org/spreadsheetml/2006/main" count="97" uniqueCount="52">
  <si>
    <t>Lot</t>
  </si>
  <si>
    <t>Company</t>
  </si>
  <si>
    <t>First Name</t>
  </si>
  <si>
    <t>Last Name</t>
  </si>
  <si>
    <t>Bid</t>
  </si>
  <si>
    <t>BRIAN</t>
  </si>
  <si>
    <t>ROBERTSON</t>
  </si>
  <si>
    <t>RUSSEL</t>
  </si>
  <si>
    <t>HORVEY</t>
  </si>
  <si>
    <t>1 b</t>
  </si>
  <si>
    <t>10 b</t>
  </si>
  <si>
    <t xml:space="preserve">MARIE </t>
  </si>
  <si>
    <t xml:space="preserve">BLAKE </t>
  </si>
  <si>
    <t>BRAD</t>
  </si>
  <si>
    <t>CARD</t>
  </si>
  <si>
    <t>2 b</t>
  </si>
  <si>
    <t>Boreal Cattle Company</t>
  </si>
  <si>
    <t>TYLER</t>
  </si>
  <si>
    <t>MAY</t>
  </si>
  <si>
    <t>4 b</t>
  </si>
  <si>
    <t>JOHN</t>
  </si>
  <si>
    <t>MCILWRAITH</t>
  </si>
  <si>
    <t>5 b</t>
  </si>
  <si>
    <t>6 b</t>
  </si>
  <si>
    <t>7 b</t>
  </si>
  <si>
    <t>STEVE</t>
  </si>
  <si>
    <t>SCHWEER</t>
  </si>
  <si>
    <t>8 b</t>
  </si>
  <si>
    <t>9 b</t>
  </si>
  <si>
    <t>5a</t>
  </si>
  <si>
    <t>lot</t>
  </si>
  <si>
    <t>6a</t>
  </si>
  <si>
    <t>7a</t>
  </si>
  <si>
    <t>8A</t>
  </si>
  <si>
    <t>LOT</t>
  </si>
  <si>
    <t>9A</t>
  </si>
  <si>
    <t>lOT</t>
  </si>
  <si>
    <t>2A</t>
  </si>
  <si>
    <t>1A</t>
  </si>
  <si>
    <t>4A</t>
  </si>
  <si>
    <t>Doses</t>
  </si>
  <si>
    <t>Total Doses</t>
  </si>
  <si>
    <t>Avg/dose</t>
  </si>
  <si>
    <t>Gross</t>
  </si>
  <si>
    <t>Gowrie Galloways</t>
  </si>
  <si>
    <t>Suncrest Farms</t>
  </si>
  <si>
    <t>DON</t>
  </si>
  <si>
    <t>TRI-R-WAY Livestock</t>
  </si>
  <si>
    <t>BIG DEAL Galloways</t>
  </si>
  <si>
    <t>Alberta Plaid Galloways</t>
  </si>
  <si>
    <t>Glenfiddich Galloways</t>
  </si>
  <si>
    <t>Cranberry Hill Galloways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</si>
</sst>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0" borderId="0" applyNumberFormat="0" applyBorder="0" applyAlignment="0" applyProtection="0"/>
    <xf numFmtId="0" fontId="0" fillId="5" borderId="7" applyNumberFormat="0" applyFont="0" applyAlignment="0" applyProtection="0"/>
    <xf numFmtId="0" fontId="9" fillId="9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8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130" zoomScaleNormal="130" zoomScalePageLayoutView="0" workbookViewId="0" topLeftCell="A9">
      <selection activeCell="I5" sqref="I5"/>
    </sheetView>
  </sheetViews>
  <sheetFormatPr defaultColWidth="9.140625" defaultRowHeight="15"/>
  <cols>
    <col min="3" max="3" width="21.421875" style="0" customWidth="1"/>
    <col min="4" max="4" width="13.28125" style="0" customWidth="1"/>
    <col min="5" max="5" width="12.8515625" style="0" customWidth="1"/>
    <col min="6" max="6" width="8.00390625" style="0" customWidth="1"/>
    <col min="7" max="7" width="10.7109375" style="0" customWidth="1"/>
    <col min="8" max="8" width="9.8515625" style="0" bestFit="1" customWidth="1"/>
  </cols>
  <sheetData>
    <row r="1" spans="3:7" ht="15">
      <c r="C1" t="s">
        <v>1</v>
      </c>
      <c r="D1" t="s">
        <v>2</v>
      </c>
      <c r="E1" t="s">
        <v>3</v>
      </c>
      <c r="F1" t="s">
        <v>4</v>
      </c>
      <c r="G1" t="s">
        <v>40</v>
      </c>
    </row>
    <row r="2" spans="1:8" ht="15">
      <c r="A2" t="s">
        <v>0</v>
      </c>
      <c r="B2" s="1" t="s">
        <v>38</v>
      </c>
      <c r="C2" t="s">
        <v>47</v>
      </c>
      <c r="D2" t="s">
        <v>5</v>
      </c>
      <c r="E2" t="s">
        <v>6</v>
      </c>
      <c r="F2">
        <v>30</v>
      </c>
      <c r="G2">
        <v>5</v>
      </c>
      <c r="H2">
        <f>F2*G2</f>
        <v>150</v>
      </c>
    </row>
    <row r="4" spans="1:8" ht="15">
      <c r="A4" t="s">
        <v>0</v>
      </c>
      <c r="B4" t="s">
        <v>9</v>
      </c>
      <c r="C4" t="s">
        <v>48</v>
      </c>
      <c r="D4" t="s">
        <v>7</v>
      </c>
      <c r="E4" t="s">
        <v>8</v>
      </c>
      <c r="F4">
        <v>25</v>
      </c>
      <c r="G4">
        <v>5</v>
      </c>
      <c r="H4">
        <f>F4*G4</f>
        <v>125</v>
      </c>
    </row>
    <row r="6" spans="1:8" ht="15">
      <c r="A6" t="s">
        <v>0</v>
      </c>
      <c r="B6" s="1" t="s">
        <v>37</v>
      </c>
      <c r="C6" t="s">
        <v>51</v>
      </c>
      <c r="D6" t="s">
        <v>13</v>
      </c>
      <c r="E6" t="s">
        <v>14</v>
      </c>
      <c r="F6">
        <v>25</v>
      </c>
      <c r="G6">
        <v>5</v>
      </c>
      <c r="H6">
        <f>F6*G6</f>
        <v>125</v>
      </c>
    </row>
    <row r="8" spans="1:8" ht="15">
      <c r="A8" t="s">
        <v>0</v>
      </c>
      <c r="B8" t="s">
        <v>15</v>
      </c>
      <c r="C8" t="s">
        <v>44</v>
      </c>
      <c r="D8" t="s">
        <v>46</v>
      </c>
      <c r="E8" t="s">
        <v>6</v>
      </c>
      <c r="F8">
        <v>20</v>
      </c>
      <c r="G8">
        <v>5</v>
      </c>
      <c r="H8">
        <f>F8*G8</f>
        <v>100</v>
      </c>
    </row>
    <row r="10" spans="1:8" ht="15">
      <c r="A10" t="s">
        <v>0</v>
      </c>
      <c r="B10" s="2">
        <v>3</v>
      </c>
      <c r="C10" t="s">
        <v>48</v>
      </c>
      <c r="D10" t="s">
        <v>7</v>
      </c>
      <c r="E10" t="s">
        <v>8</v>
      </c>
      <c r="F10">
        <v>265</v>
      </c>
      <c r="G10">
        <v>3</v>
      </c>
      <c r="H10">
        <f>F10*G10</f>
        <v>795</v>
      </c>
    </row>
    <row r="12" spans="1:8" ht="15">
      <c r="A12" t="s">
        <v>34</v>
      </c>
      <c r="B12" s="1" t="s">
        <v>39</v>
      </c>
      <c r="C12" t="s">
        <v>16</v>
      </c>
      <c r="D12" t="s">
        <v>17</v>
      </c>
      <c r="E12" t="s">
        <v>18</v>
      </c>
      <c r="F12">
        <v>55</v>
      </c>
      <c r="G12">
        <v>3</v>
      </c>
      <c r="H12">
        <f>F12*G12</f>
        <v>165</v>
      </c>
    </row>
    <row r="14" spans="1:8" ht="15">
      <c r="A14" t="s">
        <v>34</v>
      </c>
      <c r="B14" t="s">
        <v>19</v>
      </c>
      <c r="C14" t="s">
        <v>16</v>
      </c>
      <c r="D14" t="s">
        <v>17</v>
      </c>
      <c r="E14" t="s">
        <v>18</v>
      </c>
      <c r="F14">
        <v>150</v>
      </c>
      <c r="G14">
        <v>3</v>
      </c>
      <c r="H14">
        <f>F14*G14</f>
        <v>450</v>
      </c>
    </row>
    <row r="16" spans="1:8" ht="15">
      <c r="A16" t="s">
        <v>30</v>
      </c>
      <c r="B16" s="1" t="s">
        <v>29</v>
      </c>
      <c r="C16" t="s">
        <v>47</v>
      </c>
      <c r="D16" t="s">
        <v>5</v>
      </c>
      <c r="E16" t="s">
        <v>6</v>
      </c>
      <c r="F16">
        <v>40</v>
      </c>
      <c r="G16">
        <v>3</v>
      </c>
      <c r="H16">
        <f>F16*G16</f>
        <v>120</v>
      </c>
    </row>
    <row r="18" spans="1:8" ht="15">
      <c r="A18" t="s">
        <v>30</v>
      </c>
      <c r="B18" t="s">
        <v>22</v>
      </c>
      <c r="C18" t="s">
        <v>47</v>
      </c>
      <c r="D18" t="s">
        <v>5</v>
      </c>
      <c r="E18" t="s">
        <v>6</v>
      </c>
      <c r="F18">
        <v>40</v>
      </c>
      <c r="G18">
        <v>3</v>
      </c>
      <c r="H18">
        <f>F18*G18</f>
        <v>120</v>
      </c>
    </row>
    <row r="20" spans="1:8" ht="15">
      <c r="A20" t="s">
        <v>30</v>
      </c>
      <c r="B20" s="1" t="s">
        <v>31</v>
      </c>
      <c r="C20" t="s">
        <v>16</v>
      </c>
      <c r="D20" t="s">
        <v>17</v>
      </c>
      <c r="E20" t="s">
        <v>18</v>
      </c>
      <c r="F20">
        <v>255</v>
      </c>
      <c r="G20">
        <v>2</v>
      </c>
      <c r="H20">
        <f>F20*G20</f>
        <v>510</v>
      </c>
    </row>
    <row r="22" spans="1:8" ht="15">
      <c r="A22" t="s">
        <v>30</v>
      </c>
      <c r="B22" t="s">
        <v>23</v>
      </c>
      <c r="C22" t="s">
        <v>16</v>
      </c>
      <c r="D22" t="s">
        <v>17</v>
      </c>
      <c r="E22" t="s">
        <v>18</v>
      </c>
      <c r="F22">
        <v>205</v>
      </c>
      <c r="G22">
        <v>2</v>
      </c>
      <c r="H22">
        <f>F22*G22</f>
        <v>410</v>
      </c>
    </row>
    <row r="24" spans="1:8" ht="15">
      <c r="A24" t="s">
        <v>30</v>
      </c>
      <c r="B24" s="1" t="s">
        <v>32</v>
      </c>
      <c r="C24" t="s">
        <v>44</v>
      </c>
      <c r="D24" t="s">
        <v>46</v>
      </c>
      <c r="E24" t="s">
        <v>6</v>
      </c>
      <c r="F24">
        <v>20</v>
      </c>
      <c r="G24">
        <v>5</v>
      </c>
      <c r="H24">
        <f>F24*G24</f>
        <v>100</v>
      </c>
    </row>
    <row r="26" spans="1:8" ht="15">
      <c r="A26" t="s">
        <v>30</v>
      </c>
      <c r="B26" t="s">
        <v>24</v>
      </c>
      <c r="C26" t="s">
        <v>51</v>
      </c>
      <c r="D26" t="s">
        <v>13</v>
      </c>
      <c r="E26" t="s">
        <v>14</v>
      </c>
      <c r="F26">
        <v>20</v>
      </c>
      <c r="G26">
        <v>5</v>
      </c>
      <c r="H26">
        <f>F26*G26</f>
        <v>100</v>
      </c>
    </row>
    <row r="28" spans="1:8" ht="15">
      <c r="A28" t="s">
        <v>34</v>
      </c>
      <c r="B28" s="1" t="s">
        <v>33</v>
      </c>
      <c r="C28" t="s">
        <v>49</v>
      </c>
      <c r="D28" t="s">
        <v>25</v>
      </c>
      <c r="E28" t="s">
        <v>26</v>
      </c>
      <c r="F28">
        <v>30</v>
      </c>
      <c r="G28">
        <v>3</v>
      </c>
      <c r="H28">
        <f>F28*G28</f>
        <v>90</v>
      </c>
    </row>
    <row r="30" spans="1:8" ht="15">
      <c r="A30" t="s">
        <v>0</v>
      </c>
      <c r="B30" t="s">
        <v>27</v>
      </c>
      <c r="C30" t="s">
        <v>49</v>
      </c>
      <c r="D30" t="s">
        <v>25</v>
      </c>
      <c r="E30" t="s">
        <v>26</v>
      </c>
      <c r="F30">
        <v>20</v>
      </c>
      <c r="G30">
        <v>2</v>
      </c>
      <c r="H30">
        <f>F30*G30</f>
        <v>40</v>
      </c>
    </row>
    <row r="32" spans="1:8" ht="15">
      <c r="A32" t="s">
        <v>34</v>
      </c>
      <c r="B32" s="1" t="s">
        <v>35</v>
      </c>
      <c r="C32" t="s">
        <v>51</v>
      </c>
      <c r="D32" t="s">
        <v>13</v>
      </c>
      <c r="E32" t="s">
        <v>14</v>
      </c>
      <c r="F32">
        <v>110</v>
      </c>
      <c r="G32">
        <v>10</v>
      </c>
      <c r="H32">
        <f>F32*G32</f>
        <v>1100</v>
      </c>
    </row>
    <row r="34" spans="1:8" ht="15">
      <c r="A34" t="s">
        <v>36</v>
      </c>
      <c r="B34" t="s">
        <v>28</v>
      </c>
      <c r="C34" t="s">
        <v>50</v>
      </c>
      <c r="D34" t="s">
        <v>20</v>
      </c>
      <c r="E34" t="s">
        <v>21</v>
      </c>
      <c r="F34">
        <v>105</v>
      </c>
      <c r="G34">
        <v>10</v>
      </c>
      <c r="H34">
        <f>F34*G34</f>
        <v>1050</v>
      </c>
    </row>
    <row r="36" spans="1:8" ht="15">
      <c r="A36" t="s">
        <v>0</v>
      </c>
      <c r="B36" t="s">
        <v>10</v>
      </c>
      <c r="C36" t="s">
        <v>45</v>
      </c>
      <c r="D36" t="s">
        <v>11</v>
      </c>
      <c r="E36" t="s">
        <v>12</v>
      </c>
      <c r="F36">
        <v>20</v>
      </c>
      <c r="G36">
        <v>5</v>
      </c>
      <c r="H36">
        <f>F36*G36</f>
        <v>100</v>
      </c>
    </row>
    <row r="40" spans="7:8" ht="15">
      <c r="G40" t="s">
        <v>43</v>
      </c>
      <c r="H40" s="3">
        <f>SUM(H2:H39)</f>
        <v>5650</v>
      </c>
    </row>
    <row r="41" spans="7:8" ht="15">
      <c r="G41" t="s">
        <v>41</v>
      </c>
      <c r="H41">
        <v>84</v>
      </c>
    </row>
    <row r="42" spans="7:8" ht="15">
      <c r="G42" t="s">
        <v>42</v>
      </c>
      <c r="H42" s="3">
        <f>H40/H41</f>
        <v>67.26190476190476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jessy40311</dc:creator>
  <cp:keywords/>
  <dc:description/>
  <cp:lastModifiedBy>Brian</cp:lastModifiedBy>
  <cp:lastPrinted>2014-12-14T02:23:05Z</cp:lastPrinted>
  <dcterms:created xsi:type="dcterms:W3CDTF">2014-12-14T02:05:52Z</dcterms:created>
  <dcterms:modified xsi:type="dcterms:W3CDTF">2014-12-14T18:55:15Z</dcterms:modified>
  <cp:category/>
  <cp:version/>
  <cp:contentType/>
  <cp:contentStatus/>
</cp:coreProperties>
</file>